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Sheet1!$E$1:$K$15</definedName>
  </definedNames>
  <calcPr calcId="15251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2" i="1"/>
  <c r="M15" i="1" s="1"/>
  <c r="K15" i="1"/>
</calcChain>
</file>

<file path=xl/sharedStrings.xml><?xml version="1.0" encoding="utf-8"?>
<sst xmlns="http://schemas.openxmlformats.org/spreadsheetml/2006/main" count="117" uniqueCount="42">
  <si>
    <t>P0148064</t>
  </si>
  <si>
    <t>PINKO UP</t>
  </si>
  <si>
    <t>BORSA ECOPELLE RAGAZZA</t>
  </si>
  <si>
    <t>110 NERO/BLACK</t>
  </si>
  <si>
    <t>BORSE</t>
  </si>
  <si>
    <t>DONNA</t>
  </si>
  <si>
    <t>PRIMAVERA / ESTATE</t>
  </si>
  <si>
    <t>P0148065</t>
  </si>
  <si>
    <t>261 ROSOLIO</t>
  </si>
  <si>
    <t>P0148066</t>
  </si>
  <si>
    <t>013 CREMA/CREAM</t>
  </si>
  <si>
    <t>P0148067</t>
  </si>
  <si>
    <t>AUTUNNO / INVERNO</t>
  </si>
  <si>
    <t>P0153160</t>
  </si>
  <si>
    <t>P0153161</t>
  </si>
  <si>
    <t>044 FUCSIA/FUCHSIA</t>
  </si>
  <si>
    <t>P0153162</t>
  </si>
  <si>
    <t>P0161196</t>
  </si>
  <si>
    <t>BORSA PVC GOMMATO RAGAZZA</t>
  </si>
  <si>
    <t>134 FUCSIA FLUO</t>
  </si>
  <si>
    <t>P0161197</t>
  </si>
  <si>
    <t>001 BIANCO/WHITE</t>
  </si>
  <si>
    <t>P0161198</t>
  </si>
  <si>
    <t>042 ROSA/PINK</t>
  </si>
  <si>
    <t>P0161199</t>
  </si>
  <si>
    <t>P0161200</t>
  </si>
  <si>
    <t>P0161201</t>
  </si>
  <si>
    <t>ECOFRIENDLY LEATHER BAG GIRL</t>
  </si>
  <si>
    <t>PHOTO</t>
  </si>
  <si>
    <t>BRAND</t>
  </si>
  <si>
    <t>MACRO</t>
  </si>
  <si>
    <t>GENDER</t>
  </si>
  <si>
    <t>COLOR</t>
  </si>
  <si>
    <t>DESCRIPTION</t>
  </si>
  <si>
    <t>SEASON</t>
  </si>
  <si>
    <t>BARCODE</t>
  </si>
  <si>
    <t>QTY</t>
  </si>
  <si>
    <t>RETAIL UNIT</t>
  </si>
  <si>
    <t>RETAIL TOTAL</t>
  </si>
  <si>
    <t>SIZE</t>
  </si>
  <si>
    <t>OS</t>
  </si>
  <si>
    <t>ARTICLE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</si>
</sst>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8"/>
      <color indexed="63"/>
      <name val="Tahoma"/>
      <family val="2"/>
    </font>
    <font>
      <b/>
      <sz val="8"/>
      <name val="Tahoma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247650</xdr:rowOff>
    </xdr:from>
    <xdr:to>
      <xdr:col>3</xdr:col>
      <xdr:colOff>1590675</xdr:colOff>
      <xdr:row>9</xdr:row>
      <xdr:rowOff>1381125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13096875"/>
          <a:ext cx="15525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161925</xdr:rowOff>
    </xdr:from>
    <xdr:to>
      <xdr:col>3</xdr:col>
      <xdr:colOff>1695450</xdr:colOff>
      <xdr:row>11</xdr:row>
      <xdr:rowOff>1333500</xdr:rowOff>
    </xdr:to>
    <xdr:pic>
      <xdr:nvPicPr>
        <xdr:cNvPr id="1026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47875" y="16097250"/>
          <a:ext cx="16954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13</xdr:row>
      <xdr:rowOff>47625</xdr:rowOff>
    </xdr:from>
    <xdr:to>
      <xdr:col>3</xdr:col>
      <xdr:colOff>1485900</xdr:colOff>
      <xdr:row>13</xdr:row>
      <xdr:rowOff>1447800</xdr:rowOff>
    </xdr:to>
    <xdr:pic>
      <xdr:nvPicPr>
        <xdr:cNvPr id="1027" name="Immagin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28850" y="19069050"/>
          <a:ext cx="13049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4</xdr:row>
      <xdr:rowOff>104775</xdr:rowOff>
    </xdr:from>
    <xdr:to>
      <xdr:col>3</xdr:col>
      <xdr:colOff>1466850</xdr:colOff>
      <xdr:row>4</xdr:row>
      <xdr:rowOff>1485900</xdr:rowOff>
    </xdr:to>
    <xdr:pic>
      <xdr:nvPicPr>
        <xdr:cNvPr id="1028" name="Immagin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90775" y="5238750"/>
          <a:ext cx="11239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352425</xdr:colOff>
      <xdr:row>3</xdr:row>
      <xdr:rowOff>114300</xdr:rowOff>
    </xdr:from>
    <xdr:to>
      <xdr:col>3</xdr:col>
      <xdr:colOff>1495425</xdr:colOff>
      <xdr:row>3</xdr:row>
      <xdr:rowOff>1409700</xdr:rowOff>
    </xdr:to>
    <xdr:pic>
      <xdr:nvPicPr>
        <xdr:cNvPr id="1029" name="Immagin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00300" y="3705225"/>
          <a:ext cx="11430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419100</xdr:colOff>
      <xdr:row>7</xdr:row>
      <xdr:rowOff>19050</xdr:rowOff>
    </xdr:from>
    <xdr:to>
      <xdr:col>3</xdr:col>
      <xdr:colOff>1276350</xdr:colOff>
      <xdr:row>7</xdr:row>
      <xdr:rowOff>1533525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66975" y="9782175"/>
          <a:ext cx="8572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1</xdr:row>
      <xdr:rowOff>276225</xdr:rowOff>
    </xdr:from>
    <xdr:to>
      <xdr:col>3</xdr:col>
      <xdr:colOff>1533525</xdr:colOff>
      <xdr:row>1</xdr:row>
      <xdr:rowOff>1276350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47900" y="78105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6</xdr:row>
      <xdr:rowOff>104775</xdr:rowOff>
    </xdr:from>
    <xdr:to>
      <xdr:col>3</xdr:col>
      <xdr:colOff>1152525</xdr:colOff>
      <xdr:row>6</xdr:row>
      <xdr:rowOff>1485900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28900" y="8324850"/>
          <a:ext cx="5715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2</xdr:row>
      <xdr:rowOff>295275</xdr:rowOff>
    </xdr:from>
    <xdr:to>
      <xdr:col>3</xdr:col>
      <xdr:colOff>1676400</xdr:colOff>
      <xdr:row>2</xdr:row>
      <xdr:rowOff>1314450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24075" y="2343150"/>
          <a:ext cx="1600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workbookViewId="0">
      <pane ySplit="1" topLeftCell="A2" activePane="bottomLeft" state="frozen"/>
      <selection pane="bottomLeft" activeCell="S2" sqref="S2"/>
    </sheetView>
  </sheetViews>
  <sheetFormatPr defaultRowHeight="15" x14ac:dyDescent="0.25"/>
  <cols>
    <col min="1" max="1" width="7.7109375" style="1" bestFit="1" customWidth="1"/>
    <col min="2" max="2" width="6.85546875" style="1" customWidth="1"/>
    <col min="3" max="3" width="16.140625" style="1" customWidth="1"/>
    <col min="4" max="4" width="26.140625" style="1" customWidth="1"/>
    <col min="5" max="5" width="10.140625" style="1" customWidth="1"/>
    <col min="6" max="6" width="25" style="1" bestFit="1" customWidth="1"/>
    <col min="7" max="7" width="16.28515625" style="1" bestFit="1" customWidth="1"/>
    <col min="8" max="9" width="7.42578125" style="1" customWidth="1"/>
    <col min="10" max="10" width="12.140625" style="1" bestFit="1" customWidth="1"/>
    <col min="11" max="11" width="5" style="1" bestFit="1" customWidth="1"/>
    <col min="12" max="12" width="9.28515625" style="10" bestFit="1" customWidth="1"/>
    <col min="13" max="13" width="11.5703125" style="10" bestFit="1" customWidth="1"/>
    <col min="14" max="16384" width="9.140625" style="1"/>
  </cols>
  <sheetData>
    <row r="1" spans="1:13" s="2" customFormat="1" ht="39.75" customHeight="1" x14ac:dyDescent="0.25">
      <c r="A1" s="3" t="s">
        <v>29</v>
      </c>
      <c r="B1" s="3" t="s">
        <v>31</v>
      </c>
      <c r="C1" s="3" t="s">
        <v>34</v>
      </c>
      <c r="D1" s="3" t="s">
        <v>28</v>
      </c>
      <c r="E1" s="3" t="s">
        <v>41</v>
      </c>
      <c r="F1" s="3" t="s">
        <v>33</v>
      </c>
      <c r="G1" s="3" t="s">
        <v>32</v>
      </c>
      <c r="H1" s="3" t="s">
        <v>30</v>
      </c>
      <c r="I1" s="3" t="s">
        <v>39</v>
      </c>
      <c r="J1" s="3" t="s">
        <v>35</v>
      </c>
      <c r="K1" s="3" t="s">
        <v>36</v>
      </c>
      <c r="L1" s="8" t="s">
        <v>37</v>
      </c>
      <c r="M1" s="8" t="s">
        <v>38</v>
      </c>
    </row>
    <row r="2" spans="1:13" ht="121.5" customHeight="1" x14ac:dyDescent="0.25">
      <c r="A2" s="4" t="s">
        <v>1</v>
      </c>
      <c r="B2" s="4" t="s">
        <v>5</v>
      </c>
      <c r="C2" s="4" t="s">
        <v>6</v>
      </c>
      <c r="D2" s="4"/>
      <c r="E2" s="4" t="s">
        <v>0</v>
      </c>
      <c r="F2" s="4" t="s">
        <v>2</v>
      </c>
      <c r="G2" s="4" t="s">
        <v>3</v>
      </c>
      <c r="H2" s="4" t="s">
        <v>4</v>
      </c>
      <c r="I2" s="4" t="s">
        <v>40</v>
      </c>
      <c r="J2" s="5">
        <v>8056662001291</v>
      </c>
      <c r="K2" s="7">
        <v>105</v>
      </c>
      <c r="L2" s="9">
        <v>159</v>
      </c>
      <c r="M2" s="9">
        <f>K2*L2</f>
        <v>16695</v>
      </c>
    </row>
    <row r="3" spans="1:13" ht="121.5" customHeight="1" x14ac:dyDescent="0.25">
      <c r="A3" s="4" t="s">
        <v>1</v>
      </c>
      <c r="B3" s="4" t="s">
        <v>5</v>
      </c>
      <c r="C3" s="4" t="s">
        <v>6</v>
      </c>
      <c r="D3" s="4"/>
      <c r="E3" s="4" t="s">
        <v>7</v>
      </c>
      <c r="F3" s="4" t="s">
        <v>2</v>
      </c>
      <c r="G3" s="4" t="s">
        <v>8</v>
      </c>
      <c r="H3" s="4" t="s">
        <v>4</v>
      </c>
      <c r="I3" s="4" t="s">
        <v>40</v>
      </c>
      <c r="J3" s="5">
        <v>8056662001307</v>
      </c>
      <c r="K3" s="7">
        <v>16</v>
      </c>
      <c r="L3" s="9">
        <v>159</v>
      </c>
      <c r="M3" s="9">
        <f t="shared" ref="M3:M14" si="0">K3*L3</f>
        <v>2544</v>
      </c>
    </row>
    <row r="4" spans="1:13" ht="121.5" customHeight="1" x14ac:dyDescent="0.25">
      <c r="A4" s="4" t="s">
        <v>1</v>
      </c>
      <c r="B4" s="4" t="s">
        <v>5</v>
      </c>
      <c r="C4" s="4" t="s">
        <v>6</v>
      </c>
      <c r="D4" s="4"/>
      <c r="E4" s="4" t="s">
        <v>9</v>
      </c>
      <c r="F4" s="4" t="s">
        <v>2</v>
      </c>
      <c r="G4" s="4" t="s">
        <v>10</v>
      </c>
      <c r="H4" s="4" t="s">
        <v>4</v>
      </c>
      <c r="I4" s="4" t="s">
        <v>40</v>
      </c>
      <c r="J4" s="5">
        <v>8056662001314</v>
      </c>
      <c r="K4" s="7">
        <v>7</v>
      </c>
      <c r="L4" s="9">
        <v>149</v>
      </c>
      <c r="M4" s="9">
        <f t="shared" si="0"/>
        <v>1043</v>
      </c>
    </row>
    <row r="5" spans="1:13" ht="121.5" customHeight="1" x14ac:dyDescent="0.25">
      <c r="A5" s="4" t="s">
        <v>1</v>
      </c>
      <c r="B5" s="4" t="s">
        <v>5</v>
      </c>
      <c r="C5" s="4" t="s">
        <v>12</v>
      </c>
      <c r="D5" s="4"/>
      <c r="E5" s="4" t="s">
        <v>11</v>
      </c>
      <c r="F5" s="4" t="s">
        <v>2</v>
      </c>
      <c r="G5" s="4" t="s">
        <v>3</v>
      </c>
      <c r="H5" s="4" t="s">
        <v>4</v>
      </c>
      <c r="I5" s="4" t="s">
        <v>40</v>
      </c>
      <c r="J5" s="5">
        <v>8056662001321</v>
      </c>
      <c r="K5" s="7">
        <v>450</v>
      </c>
      <c r="L5" s="9">
        <v>149</v>
      </c>
      <c r="M5" s="9">
        <f t="shared" si="0"/>
        <v>67050</v>
      </c>
    </row>
    <row r="6" spans="1:13" ht="121.5" customHeight="1" x14ac:dyDescent="0.25">
      <c r="A6" s="4" t="s">
        <v>1</v>
      </c>
      <c r="B6" s="4" t="s">
        <v>5</v>
      </c>
      <c r="C6" s="4" t="s">
        <v>12</v>
      </c>
      <c r="D6" s="4"/>
      <c r="E6" s="4" t="s">
        <v>13</v>
      </c>
      <c r="F6" s="4" t="s">
        <v>2</v>
      </c>
      <c r="G6" s="4" t="s">
        <v>3</v>
      </c>
      <c r="H6" s="4" t="s">
        <v>4</v>
      </c>
      <c r="I6" s="4" t="s">
        <v>40</v>
      </c>
      <c r="J6" s="5">
        <v>8052539674032</v>
      </c>
      <c r="K6" s="7">
        <v>478</v>
      </c>
      <c r="L6" s="9">
        <v>149</v>
      </c>
      <c r="M6" s="9">
        <f t="shared" si="0"/>
        <v>71222</v>
      </c>
    </row>
    <row r="7" spans="1:13" ht="121.5" customHeight="1" x14ac:dyDescent="0.25">
      <c r="A7" s="4" t="s">
        <v>1</v>
      </c>
      <c r="B7" s="4" t="s">
        <v>5</v>
      </c>
      <c r="C7" s="4" t="s">
        <v>6</v>
      </c>
      <c r="D7" s="4"/>
      <c r="E7" s="4" t="s">
        <v>14</v>
      </c>
      <c r="F7" s="4" t="s">
        <v>2</v>
      </c>
      <c r="G7" s="4" t="s">
        <v>15</v>
      </c>
      <c r="H7" s="4" t="s">
        <v>4</v>
      </c>
      <c r="I7" s="4" t="s">
        <v>40</v>
      </c>
      <c r="J7" s="5">
        <v>8056662001277</v>
      </c>
      <c r="K7" s="7">
        <v>116</v>
      </c>
      <c r="L7" s="9">
        <v>129</v>
      </c>
      <c r="M7" s="9">
        <f t="shared" si="0"/>
        <v>14964</v>
      </c>
    </row>
    <row r="8" spans="1:13" ht="121.5" customHeight="1" x14ac:dyDescent="0.25">
      <c r="A8" s="4" t="s">
        <v>1</v>
      </c>
      <c r="B8" s="4" t="s">
        <v>5</v>
      </c>
      <c r="C8" s="4" t="s">
        <v>6</v>
      </c>
      <c r="D8" s="4"/>
      <c r="E8" s="4" t="s">
        <v>16</v>
      </c>
      <c r="F8" s="4" t="s">
        <v>2</v>
      </c>
      <c r="G8" s="4" t="s">
        <v>3</v>
      </c>
      <c r="H8" s="4" t="s">
        <v>4</v>
      </c>
      <c r="I8" s="4" t="s">
        <v>40</v>
      </c>
      <c r="J8" s="5">
        <v>8056662001284</v>
      </c>
      <c r="K8" s="7">
        <v>435</v>
      </c>
      <c r="L8" s="9">
        <v>129</v>
      </c>
      <c r="M8" s="9">
        <f t="shared" si="0"/>
        <v>56115</v>
      </c>
    </row>
    <row r="9" spans="1:13" ht="121.5" customHeight="1" x14ac:dyDescent="0.25">
      <c r="A9" s="4" t="s">
        <v>1</v>
      </c>
      <c r="B9" s="4" t="s">
        <v>5</v>
      </c>
      <c r="C9" s="4" t="s">
        <v>6</v>
      </c>
      <c r="D9" s="4"/>
      <c r="E9" s="4" t="s">
        <v>17</v>
      </c>
      <c r="F9" s="4" t="s">
        <v>18</v>
      </c>
      <c r="G9" s="4" t="s">
        <v>19</v>
      </c>
      <c r="H9" s="4" t="s">
        <v>4</v>
      </c>
      <c r="I9" s="4" t="s">
        <v>40</v>
      </c>
      <c r="J9" s="5">
        <v>8052539782768</v>
      </c>
      <c r="K9" s="7">
        <v>271</v>
      </c>
      <c r="L9" s="9">
        <v>139</v>
      </c>
      <c r="M9" s="9">
        <f t="shared" si="0"/>
        <v>37669</v>
      </c>
    </row>
    <row r="10" spans="1:13" ht="121.5" customHeight="1" x14ac:dyDescent="0.25">
      <c r="A10" s="4" t="s">
        <v>1</v>
      </c>
      <c r="B10" s="4" t="s">
        <v>5</v>
      </c>
      <c r="C10" s="4" t="s">
        <v>6</v>
      </c>
      <c r="D10" s="4"/>
      <c r="E10" s="4" t="s">
        <v>20</v>
      </c>
      <c r="F10" s="4" t="s">
        <v>2</v>
      </c>
      <c r="G10" s="4" t="s">
        <v>21</v>
      </c>
      <c r="H10" s="4" t="s">
        <v>4</v>
      </c>
      <c r="I10" s="4" t="s">
        <v>40</v>
      </c>
      <c r="J10" s="5">
        <v>8052539673967</v>
      </c>
      <c r="K10" s="7">
        <v>232</v>
      </c>
      <c r="L10" s="9">
        <v>139</v>
      </c>
      <c r="M10" s="9">
        <f t="shared" si="0"/>
        <v>32248</v>
      </c>
    </row>
    <row r="11" spans="1:13" ht="121.5" customHeight="1" x14ac:dyDescent="0.25">
      <c r="A11" s="4" t="s">
        <v>1</v>
      </c>
      <c r="B11" s="4" t="s">
        <v>5</v>
      </c>
      <c r="C11" s="4" t="s">
        <v>6</v>
      </c>
      <c r="D11" s="4"/>
      <c r="E11" s="4" t="s">
        <v>22</v>
      </c>
      <c r="F11" s="4" t="s">
        <v>2</v>
      </c>
      <c r="G11" s="4" t="s">
        <v>23</v>
      </c>
      <c r="H11" s="4" t="s">
        <v>4</v>
      </c>
      <c r="I11" s="4" t="s">
        <v>40</v>
      </c>
      <c r="J11" s="5">
        <v>8052539673974</v>
      </c>
      <c r="K11" s="7">
        <v>270</v>
      </c>
      <c r="L11" s="9">
        <v>139</v>
      </c>
      <c r="M11" s="9">
        <f t="shared" si="0"/>
        <v>37530</v>
      </c>
    </row>
    <row r="12" spans="1:13" ht="121.5" customHeight="1" x14ac:dyDescent="0.25">
      <c r="A12" s="4" t="s">
        <v>1</v>
      </c>
      <c r="B12" s="4" t="s">
        <v>5</v>
      </c>
      <c r="C12" s="4" t="s">
        <v>6</v>
      </c>
      <c r="D12" s="4"/>
      <c r="E12" s="4" t="s">
        <v>24</v>
      </c>
      <c r="F12" s="4" t="s">
        <v>2</v>
      </c>
      <c r="G12" s="4" t="s">
        <v>15</v>
      </c>
      <c r="H12" s="4" t="s">
        <v>4</v>
      </c>
      <c r="I12" s="4" t="s">
        <v>40</v>
      </c>
      <c r="J12" s="5">
        <v>8052539673981</v>
      </c>
      <c r="K12" s="7">
        <v>258</v>
      </c>
      <c r="L12" s="9">
        <v>139</v>
      </c>
      <c r="M12" s="9">
        <f t="shared" si="0"/>
        <v>35862</v>
      </c>
    </row>
    <row r="13" spans="1:13" ht="121.5" customHeight="1" x14ac:dyDescent="0.25">
      <c r="A13" s="4" t="s">
        <v>1</v>
      </c>
      <c r="B13" s="4" t="s">
        <v>5</v>
      </c>
      <c r="C13" s="4" t="s">
        <v>6</v>
      </c>
      <c r="D13" s="4"/>
      <c r="E13" s="4" t="s">
        <v>25</v>
      </c>
      <c r="F13" s="4" t="s">
        <v>2</v>
      </c>
      <c r="G13" s="4" t="s">
        <v>3</v>
      </c>
      <c r="H13" s="4" t="s">
        <v>4</v>
      </c>
      <c r="I13" s="4" t="s">
        <v>40</v>
      </c>
      <c r="J13" s="5">
        <v>8052539673998</v>
      </c>
      <c r="K13" s="7">
        <v>215</v>
      </c>
      <c r="L13" s="9">
        <v>139</v>
      </c>
      <c r="M13" s="9">
        <f t="shared" si="0"/>
        <v>29885</v>
      </c>
    </row>
    <row r="14" spans="1:13" ht="121.5" customHeight="1" x14ac:dyDescent="0.25">
      <c r="A14" s="4" t="s">
        <v>1</v>
      </c>
      <c r="B14" s="4" t="s">
        <v>5</v>
      </c>
      <c r="C14" s="4" t="s">
        <v>6</v>
      </c>
      <c r="D14" s="4"/>
      <c r="E14" s="4" t="s">
        <v>26</v>
      </c>
      <c r="F14" s="4" t="s">
        <v>27</v>
      </c>
      <c r="G14" s="4" t="s">
        <v>3</v>
      </c>
      <c r="H14" s="4" t="s">
        <v>4</v>
      </c>
      <c r="I14" s="4" t="s">
        <v>40</v>
      </c>
      <c r="J14" s="5">
        <v>8056662001338</v>
      </c>
      <c r="K14" s="7">
        <v>211</v>
      </c>
      <c r="L14" s="9">
        <v>169</v>
      </c>
      <c r="M14" s="9">
        <f t="shared" si="0"/>
        <v>35659</v>
      </c>
    </row>
    <row r="15" spans="1:13" ht="13.7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7">
        <f>SUM(K2:K14)</f>
        <v>3064</v>
      </c>
      <c r="L15" s="9"/>
      <c r="M15" s="9">
        <f>SUM(M2:M14)</f>
        <v>438486</v>
      </c>
    </row>
  </sheetData>
  <autoFilter ref="E1:K15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2025-07-10T09:14:35Z</dcterms:created>
  <dcterms:modified xsi:type="dcterms:W3CDTF">2025-07-17T09:40:00Z</dcterms:modified>
</cp:coreProperties>
</file>